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3020" windowHeight="9645"/>
  </bookViews>
  <sheets>
    <sheet name="Sosten basica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24" i="1"/>
  <c r="F24"/>
  <c r="E24"/>
  <c r="D24"/>
  <c r="G23"/>
  <c r="F23"/>
  <c r="E23"/>
  <c r="D23"/>
  <c r="G22"/>
  <c r="G25" s="1"/>
  <c r="F22"/>
  <c r="F25" s="1"/>
  <c r="E22"/>
  <c r="E25" s="1"/>
  <c r="D22"/>
  <c r="D25" s="1"/>
  <c r="G17"/>
  <c r="F17"/>
  <c r="E17"/>
  <c r="D17"/>
  <c r="G13"/>
  <c r="F13"/>
  <c r="E13"/>
  <c r="D13"/>
  <c r="F21" l="1"/>
  <c r="E21"/>
  <c r="D21"/>
  <c r="G21"/>
</calcChain>
</file>

<file path=xl/sharedStrings.xml><?xml version="1.0" encoding="utf-8"?>
<sst xmlns="http://schemas.openxmlformats.org/spreadsheetml/2006/main" count="33" uniqueCount="21">
  <si>
    <t>Alumnos</t>
  </si>
  <si>
    <t>Grupos</t>
  </si>
  <si>
    <t>Docentes</t>
  </si>
  <si>
    <t>Escuelas</t>
  </si>
  <si>
    <t>Nivel Educativo</t>
  </si>
  <si>
    <t>Total</t>
  </si>
  <si>
    <t>SISTEMA EDUCATIVO ESTATAL</t>
  </si>
  <si>
    <t>Dirección de Planeación, Programación y Presupuesto</t>
  </si>
  <si>
    <t>Departamento de Información y Estadística Educativa</t>
  </si>
  <si>
    <t>Sostenimiento</t>
  </si>
  <si>
    <t xml:space="preserve"> ISEP</t>
  </si>
  <si>
    <t xml:space="preserve"> SEBS</t>
  </si>
  <si>
    <t>Alumnos, Grupos, Docentes y Escuelas por Sostenimiento SEBS-ISEP</t>
  </si>
  <si>
    <t>Educación Preescolar</t>
  </si>
  <si>
    <t xml:space="preserve"> Particular</t>
  </si>
  <si>
    <t>Educación Primaria</t>
  </si>
  <si>
    <t>Educación Secundaria</t>
  </si>
  <si>
    <t>Educación Básica</t>
  </si>
  <si>
    <t>Educación Básica, Ciclo Escolar 2014-2015</t>
  </si>
  <si>
    <t>Matrícula de Educación Básica por Sostenimiento,  2014-2015</t>
  </si>
  <si>
    <t>En ISEP incluye a la modalidad Comunitaria (CONAFE) con 2,032 alumnos, 149 grupos, 160 docentes y 146 escuelas.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</si>
</sst>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2" borderId="0" xfId="0" applyFill="1" applyBorder="1"/>
    <xf numFmtId="0" fontId="5" fillId="2" borderId="0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2" fontId="9" fillId="6" borderId="4" xfId="0" applyNumberFormat="1" applyFont="1" applyFill="1" applyBorder="1" applyAlignment="1">
      <alignment vertical="center"/>
    </xf>
    <xf numFmtId="3" fontId="9" fillId="6" borderId="0" xfId="0" applyNumberFormat="1" applyFont="1" applyFill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10" fillId="0" borderId="0" xfId="0" applyFont="1"/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8feb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  <sheetName val="edades bach"/>
      <sheetName val="Pag 66"/>
      <sheetName val="Pag74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9">
          <cell r="B49" t="str">
            <v>2010-2011</v>
          </cell>
        </row>
      </sheetData>
      <sheetData sheetId="13">
        <row r="15">
          <cell r="C15">
            <v>55052</v>
          </cell>
        </row>
      </sheetData>
      <sheetData sheetId="14">
        <row r="34">
          <cell r="J34" t="str">
            <v>ISEP</v>
          </cell>
          <cell r="K34" t="str">
            <v>SEBS</v>
          </cell>
          <cell r="L34" t="str">
            <v>PARTICULAR</v>
          </cell>
        </row>
        <row r="35">
          <cell r="J35">
            <v>1834</v>
          </cell>
          <cell r="K35">
            <v>1005</v>
          </cell>
          <cell r="L35">
            <v>931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>
      <selection activeCell="B5" sqref="B5:G5"/>
    </sheetView>
  </sheetViews>
  <sheetFormatPr baseColWidth="10" defaultRowHeight="12.75"/>
  <cols>
    <col min="1" max="1" width="1.28515625" customWidth="1"/>
    <col min="2" max="2" width="12.140625" customWidth="1"/>
    <col min="3" max="3" width="16.42578125" customWidth="1"/>
    <col min="4" max="4" width="12.42578125" customWidth="1"/>
    <col min="5" max="5" width="13.7109375" customWidth="1"/>
    <col min="7" max="7" width="11.7109375" customWidth="1"/>
  </cols>
  <sheetData>
    <row r="1" spans="1:7" s="5" customFormat="1">
      <c r="B1" s="7" t="s">
        <v>6</v>
      </c>
      <c r="C1" s="7"/>
      <c r="D1" s="7"/>
      <c r="E1" s="7"/>
      <c r="F1" s="7"/>
      <c r="G1" s="7"/>
    </row>
    <row r="2" spans="1:7" s="6" customFormat="1" ht="13.5" customHeight="1">
      <c r="B2" s="7" t="s">
        <v>7</v>
      </c>
      <c r="C2" s="7"/>
      <c r="D2" s="7"/>
      <c r="E2" s="7"/>
      <c r="F2" s="7"/>
      <c r="G2" s="7"/>
    </row>
    <row r="3" spans="1:7" s="6" customFormat="1" ht="13.5" customHeight="1">
      <c r="B3" s="7" t="s">
        <v>8</v>
      </c>
      <c r="C3" s="7"/>
      <c r="D3" s="7"/>
      <c r="E3" s="7"/>
      <c r="F3" s="7"/>
      <c r="G3" s="7"/>
    </row>
    <row r="4" spans="1:7">
      <c r="A4" s="3"/>
      <c r="B4" s="3"/>
      <c r="C4" s="3"/>
      <c r="D4" s="3"/>
      <c r="E4" s="3"/>
      <c r="F4" s="3"/>
      <c r="G4" s="3"/>
    </row>
    <row r="5" spans="1:7">
      <c r="B5" s="7" t="s">
        <v>12</v>
      </c>
      <c r="C5" s="7"/>
      <c r="D5" s="7"/>
      <c r="E5" s="7"/>
      <c r="F5" s="7"/>
      <c r="G5" s="7"/>
    </row>
    <row r="6" spans="1:7">
      <c r="B6" s="7" t="s">
        <v>18</v>
      </c>
      <c r="C6" s="7"/>
      <c r="D6" s="7"/>
      <c r="E6" s="7"/>
      <c r="F6" s="7"/>
      <c r="G6" s="7"/>
    </row>
    <row r="7" spans="1:7" ht="13.5" thickBot="1">
      <c r="A7" s="4"/>
      <c r="B7" s="4"/>
      <c r="C7" s="4"/>
      <c r="D7" s="4"/>
      <c r="E7" s="4"/>
      <c r="F7" s="4"/>
      <c r="G7" s="4"/>
    </row>
    <row r="8" spans="1:7" ht="20.25" customHeight="1" thickTop="1" thickBot="1">
      <c r="A8" s="4"/>
      <c r="B8" s="8" t="s">
        <v>19</v>
      </c>
      <c r="C8" s="8"/>
      <c r="D8" s="8"/>
      <c r="E8" s="8"/>
      <c r="F8" s="8"/>
      <c r="G8" s="8"/>
    </row>
    <row r="9" spans="1:7" ht="31.5" customHeight="1" thickTop="1">
      <c r="A9" s="4"/>
      <c r="B9" s="9" t="s">
        <v>4</v>
      </c>
      <c r="C9" s="10" t="s">
        <v>9</v>
      </c>
      <c r="D9" s="11" t="s">
        <v>0</v>
      </c>
      <c r="E9" s="10" t="s">
        <v>1</v>
      </c>
      <c r="F9" s="10" t="s">
        <v>2</v>
      </c>
      <c r="G9" s="11" t="s">
        <v>3</v>
      </c>
    </row>
    <row r="10" spans="1:7" ht="19.5" customHeight="1">
      <c r="A10" s="4"/>
      <c r="B10" s="12" t="s">
        <v>13</v>
      </c>
      <c r="C10" s="13" t="s">
        <v>10</v>
      </c>
      <c r="D10" s="14">
        <v>62924</v>
      </c>
      <c r="E10" s="15">
        <v>2690</v>
      </c>
      <c r="F10" s="15">
        <v>2658</v>
      </c>
      <c r="G10" s="14">
        <v>739</v>
      </c>
    </row>
    <row r="11" spans="1:7" ht="19.5" customHeight="1">
      <c r="A11" s="4"/>
      <c r="B11" s="12"/>
      <c r="C11" s="16" t="s">
        <v>11</v>
      </c>
      <c r="D11" s="17">
        <v>27571</v>
      </c>
      <c r="E11" s="18">
        <v>1145</v>
      </c>
      <c r="F11" s="18">
        <v>1142</v>
      </c>
      <c r="G11" s="17">
        <v>251</v>
      </c>
    </row>
    <row r="12" spans="1:7" ht="19.5" customHeight="1">
      <c r="A12" s="4"/>
      <c r="B12" s="12"/>
      <c r="C12" s="13" t="s">
        <v>14</v>
      </c>
      <c r="D12" s="14">
        <v>16728</v>
      </c>
      <c r="E12" s="15">
        <v>1146</v>
      </c>
      <c r="F12" s="15">
        <v>1085</v>
      </c>
      <c r="G12" s="14">
        <v>446</v>
      </c>
    </row>
    <row r="13" spans="1:7" ht="19.5" customHeight="1">
      <c r="A13" s="4"/>
      <c r="B13" s="12"/>
      <c r="C13" s="19" t="s">
        <v>5</v>
      </c>
      <c r="D13" s="20">
        <f>SUM(D10:D12)</f>
        <v>107223</v>
      </c>
      <c r="E13" s="21">
        <f>SUM(E10:E12)</f>
        <v>4981</v>
      </c>
      <c r="F13" s="21">
        <f>SUM(F10:F12)</f>
        <v>4885</v>
      </c>
      <c r="G13" s="20">
        <f>SUM(G10:G12)</f>
        <v>1436</v>
      </c>
    </row>
    <row r="14" spans="1:7" ht="19.5" customHeight="1">
      <c r="A14" s="4"/>
      <c r="B14" s="12" t="s">
        <v>15</v>
      </c>
      <c r="C14" s="13" t="s">
        <v>10</v>
      </c>
      <c r="D14" s="14">
        <v>225194</v>
      </c>
      <c r="E14" s="15">
        <v>8187</v>
      </c>
      <c r="F14" s="15">
        <v>8142</v>
      </c>
      <c r="G14" s="14">
        <v>898</v>
      </c>
    </row>
    <row r="15" spans="1:7" ht="19.5" customHeight="1">
      <c r="A15" s="4"/>
      <c r="B15" s="12"/>
      <c r="C15" s="16" t="s">
        <v>11</v>
      </c>
      <c r="D15" s="17">
        <v>123851</v>
      </c>
      <c r="E15" s="18">
        <v>4696</v>
      </c>
      <c r="F15" s="18">
        <v>4647</v>
      </c>
      <c r="G15" s="17">
        <v>461</v>
      </c>
    </row>
    <row r="16" spans="1:7" ht="19.5" customHeight="1">
      <c r="A16" s="4"/>
      <c r="B16" s="12"/>
      <c r="C16" s="13" t="s">
        <v>14</v>
      </c>
      <c r="D16" s="14">
        <v>38675</v>
      </c>
      <c r="E16" s="15">
        <v>2139</v>
      </c>
      <c r="F16" s="15">
        <v>1803</v>
      </c>
      <c r="G16" s="14">
        <v>317</v>
      </c>
    </row>
    <row r="17" spans="1:7" ht="19.5" customHeight="1">
      <c r="A17" s="2"/>
      <c r="B17" s="12"/>
      <c r="C17" s="19" t="s">
        <v>5</v>
      </c>
      <c r="D17" s="20">
        <f>SUM(D14:D16)</f>
        <v>387720</v>
      </c>
      <c r="E17" s="21">
        <f>SUM(E14:E16)</f>
        <v>15022</v>
      </c>
      <c r="F17" s="21">
        <f>SUM(F14:F16)</f>
        <v>14592</v>
      </c>
      <c r="G17" s="20">
        <f>SUM(G14:G16)</f>
        <v>1676</v>
      </c>
    </row>
    <row r="18" spans="1:7" ht="19.5" customHeight="1">
      <c r="A18" s="1"/>
      <c r="B18" s="12" t="s">
        <v>16</v>
      </c>
      <c r="C18" s="13" t="s">
        <v>10</v>
      </c>
      <c r="D18" s="14">
        <v>90980</v>
      </c>
      <c r="E18" s="15">
        <v>2645</v>
      </c>
      <c r="F18" s="15">
        <v>5404</v>
      </c>
      <c r="G18" s="14">
        <v>204</v>
      </c>
    </row>
    <row r="19" spans="1:7" ht="19.5" customHeight="1">
      <c r="A19" s="1"/>
      <c r="B19" s="12"/>
      <c r="C19" s="16" t="s">
        <v>11</v>
      </c>
      <c r="D19" s="17">
        <v>91041</v>
      </c>
      <c r="E19" s="18">
        <v>2910</v>
      </c>
      <c r="F19" s="18">
        <v>6110</v>
      </c>
      <c r="G19" s="17">
        <v>286</v>
      </c>
    </row>
    <row r="20" spans="1:7" ht="19.5" customHeight="1">
      <c r="A20" s="1"/>
      <c r="B20" s="12"/>
      <c r="C20" s="13" t="s">
        <v>14</v>
      </c>
      <c r="D20" s="14">
        <v>17286</v>
      </c>
      <c r="E20" s="15">
        <v>713</v>
      </c>
      <c r="F20" s="15">
        <v>2101</v>
      </c>
      <c r="G20" s="14">
        <v>177</v>
      </c>
    </row>
    <row r="21" spans="1:7" ht="19.5" customHeight="1">
      <c r="A21" s="1"/>
      <c r="B21" s="12"/>
      <c r="C21" s="19" t="s">
        <v>5</v>
      </c>
      <c r="D21" s="20">
        <f>SUM(D18:D20)</f>
        <v>199307</v>
      </c>
      <c r="E21" s="21">
        <f>SUM(E18:E20)</f>
        <v>6268</v>
      </c>
      <c r="F21" s="21">
        <f>SUM(F18:F20)</f>
        <v>13615</v>
      </c>
      <c r="G21" s="20">
        <f>SUM(G18:G20)</f>
        <v>667</v>
      </c>
    </row>
    <row r="22" spans="1:7" ht="19.5" customHeight="1">
      <c r="A22" s="1"/>
      <c r="B22" s="22" t="s">
        <v>17</v>
      </c>
      <c r="C22" s="23" t="s">
        <v>10</v>
      </c>
      <c r="D22" s="24">
        <f>+D18+D14+D10</f>
        <v>379098</v>
      </c>
      <c r="E22" s="25">
        <f>+E18+E14+E10</f>
        <v>13522</v>
      </c>
      <c r="F22" s="26">
        <f>+F18+F14+F10</f>
        <v>16204</v>
      </c>
      <c r="G22" s="24">
        <f>+G18+G14+G10</f>
        <v>1841</v>
      </c>
    </row>
    <row r="23" spans="1:7" ht="19.5" customHeight="1">
      <c r="A23" s="1"/>
      <c r="B23" s="22"/>
      <c r="C23" s="23" t="s">
        <v>11</v>
      </c>
      <c r="D23" s="24">
        <f t="shared" ref="D23:G24" si="0">+D19+D15+D11</f>
        <v>242463</v>
      </c>
      <c r="E23" s="25">
        <f t="shared" si="0"/>
        <v>8751</v>
      </c>
      <c r="F23" s="26">
        <f t="shared" si="0"/>
        <v>11899</v>
      </c>
      <c r="G23" s="24">
        <f t="shared" si="0"/>
        <v>998</v>
      </c>
    </row>
    <row r="24" spans="1:7" ht="19.5" customHeight="1">
      <c r="B24" s="22"/>
      <c r="C24" s="23" t="s">
        <v>14</v>
      </c>
      <c r="D24" s="24">
        <f t="shared" si="0"/>
        <v>72689</v>
      </c>
      <c r="E24" s="25">
        <f t="shared" si="0"/>
        <v>3998</v>
      </c>
      <c r="F24" s="26">
        <f t="shared" si="0"/>
        <v>4989</v>
      </c>
      <c r="G24" s="24">
        <f t="shared" si="0"/>
        <v>940</v>
      </c>
    </row>
    <row r="25" spans="1:7" ht="19.5" customHeight="1" thickBot="1">
      <c r="B25" s="27"/>
      <c r="C25" s="28" t="s">
        <v>5</v>
      </c>
      <c r="D25" s="29">
        <f>SUM(D22:D24)</f>
        <v>694250</v>
      </c>
      <c r="E25" s="30">
        <f>SUM(E22:E24)</f>
        <v>26271</v>
      </c>
      <c r="F25" s="31">
        <f>SUM(F22:F24)</f>
        <v>33092</v>
      </c>
      <c r="G25" s="29">
        <f>SUM(G22:G24)</f>
        <v>3779</v>
      </c>
    </row>
    <row r="26" spans="1:7" ht="19.5" customHeight="1" thickTop="1"/>
    <row r="27" spans="1:7">
      <c r="B27" s="32" t="s">
        <v>20</v>
      </c>
    </row>
  </sheetData>
  <mergeCells count="10">
    <mergeCell ref="B8:G8"/>
    <mergeCell ref="B10:B13"/>
    <mergeCell ref="B14:B17"/>
    <mergeCell ref="B18:B21"/>
    <mergeCell ref="B22:B25"/>
    <mergeCell ref="B1:G1"/>
    <mergeCell ref="B5:G5"/>
    <mergeCell ref="B6:G6"/>
    <mergeCell ref="B3:G3"/>
    <mergeCell ref="B2:G2"/>
  </mergeCells>
  <phoneticPr fontId="0" type="noConversion"/>
  <printOptions horizontalCentered="1"/>
  <pageMargins left="0.78740157480314965" right="0.78740157480314965" top="0.64" bottom="0.98425196850393704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Sosten basica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lportillo</cp:lastModifiedBy>
  <cp:lastPrinted>2015-02-05T18:23:56Z</cp:lastPrinted>
  <dcterms:created xsi:type="dcterms:W3CDTF">2004-12-09T21:12:16Z</dcterms:created>
  <dcterms:modified xsi:type="dcterms:W3CDTF">2015-02-05T18:24:01Z</dcterms:modified>
</cp:coreProperties>
</file>